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Hosting\SPH\Investor-Relations\14_Financials\2024_Q4_Prognose\Consensus\"/>
    </mc:Choice>
  </mc:AlternateContent>
  <xr:revisionPtr revIDLastSave="0" documentId="8_{8E930A84-9470-45B4-A779-97F3776E2F2F}" xr6:coauthVersionLast="47" xr6:coauthVersionMax="47" xr10:uidLastSave="{00000000-0000-0000-0000-000000000000}"/>
  <bookViews>
    <workbookView xWindow="-120" yWindow="-120" windowWidth="38640" windowHeight="21120" xr2:uid="{00000000-000D-0000-FFFF-FFFF00000000}"/>
  </bookViews>
  <sheets>
    <sheet name="Consensus Summary" sheetId="1" r:id="rId1"/>
  </sheets>
  <definedNames>
    <definedName name="_xlnm.Print_Area" localSheetId="0">'Consensus Summary'!$A$1:$O$77</definedName>
    <definedName name="ID" localSheetId="0" hidden="1">"05f76978-e2b1-44d4-8605-5d804a07e811"</definedName>
    <definedName name="Print_Area" localSheetId="0">'Consensus Summary'!$A$1:$O$77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<sst xmlns="http://schemas.openxmlformats.org/spreadsheetml/2006/main" count="101" uniqueCount="39">
  <si>
    <t xml:space="preserve">  - Number of Estimates</t>
  </si>
  <si>
    <t xml:space="preserve">  - Highest</t>
  </si>
  <si>
    <t xml:space="preserve">  - Consensus</t>
  </si>
  <si>
    <t xml:space="preserve">  - Median</t>
  </si>
  <si>
    <t xml:space="preserve">  - Lowest</t>
  </si>
  <si>
    <t>Total revenue</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</si>
  <si>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</si>
  <si>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Visible Alpha - Disclaimer:</t>
  </si>
  <si>
    <t>EBIT</t>
  </si>
  <si>
    <t>IOS_DE</t>
  </si>
  <si>
    <t>Total revenue - Contracts with customer</t>
  </si>
  <si>
    <t>Total revenue - WP&amp;P</t>
  </si>
  <si>
    <t>Total revenue - WP&amp;P ex Aftermarket</t>
  </si>
  <si>
    <t>Total revenue - Aftermarket</t>
  </si>
  <si>
    <t>Adjusted EBITDA</t>
  </si>
  <si>
    <t>EBITDA - Operating</t>
  </si>
  <si>
    <t>Net customer additions</t>
  </si>
  <si>
    <t>Net customer additions (in millions)</t>
  </si>
  <si>
    <t>FY-2024</t>
  </si>
  <si>
    <t>FY-2025</t>
  </si>
  <si>
    <t>Total revenue - Cloud Solutions</t>
  </si>
  <si>
    <t>Capex</t>
  </si>
  <si>
    <t>Net debt</t>
  </si>
  <si>
    <t>Consensus</t>
  </si>
  <si>
    <t xml:space="preserve">Operating income/(loss) </t>
  </si>
  <si>
    <t>Q2-2023</t>
  </si>
  <si>
    <t xml:space="preserve">Q1-2023 </t>
  </si>
  <si>
    <t>Q3-2023</t>
  </si>
  <si>
    <t>Q4-2023</t>
  </si>
  <si>
    <t>FY-2026</t>
  </si>
  <si>
    <t>Q1-2024</t>
  </si>
  <si>
    <t>FY-2023</t>
  </si>
  <si>
    <t>Net Debt - excluding leasing</t>
  </si>
  <si>
    <t>Q2-2024</t>
  </si>
  <si>
    <t>consensus.vaactuals</t>
  </si>
  <si>
    <t>Q3-2024</t>
  </si>
  <si>
    <t>Q4-2024</t>
  </si>
  <si>
    <t>IONOS Earnings Estimates as of 24 March 2025</t>
  </si>
  <si>
    <t>Capex excl. Leasing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</si>
</sst>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_-* #,##0_-;\-* #,##0_-;_-* &quot;-&quot;??_-;_-@_-"/>
    <numFmt numFmtId="167" formatCode="#,##0;[Red]\(#,##0\)"/>
    <numFmt numFmtId="168" formatCode="#,##0.00_);[Red]\(#,##0.00\)"/>
  </numFmts>
  <fonts count="21" x14ac:knownFonts="1">
    <font>
      <sz val="11"/>
      <name val="Calibri"/>
    </font>
    <font>
      <sz val="10"/>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sz val="10"/>
      <name val="Arial"/>
      <family val="2"/>
    </font>
    <font>
      <sz val="11"/>
      <name val="Calibri"/>
      <family val="2"/>
    </font>
    <font>
      <b/>
      <sz val="14"/>
      <color theme="0"/>
      <name val="Verdana"/>
      <family val="2"/>
    </font>
    <font>
      <b/>
      <sz val="16"/>
      <color rgb="FF000000"/>
      <name val="Arial"/>
      <family val="2"/>
    </font>
    <font>
      <sz val="11"/>
      <name val="Calibri"/>
      <family val="2"/>
    </font>
    <font>
      <sz val="8"/>
      <name val="Calibri"/>
      <family val="2"/>
    </font>
    <font>
      <b/>
      <sz val="10"/>
      <name val="Arial"/>
      <family val="2"/>
    </font>
    <font>
      <b/>
      <sz val="11"/>
      <color theme="0"/>
      <name val="Verdana"/>
      <family val="2"/>
    </font>
    <font>
      <b/>
      <sz val="10"/>
      <color theme="0"/>
      <name val="Verdana"/>
      <family val="2"/>
    </font>
    <font>
      <sz val="8"/>
      <color rgb="FF000000"/>
      <name val="Arial"/>
      <family val="2"/>
    </font>
    <font>
      <b/>
      <sz val="11"/>
      <name val="Verdana"/>
      <family val="2"/>
    </font>
    <font>
      <b/>
      <sz val="8"/>
      <color theme="0"/>
      <name val="Verdana"/>
      <family val="2"/>
    </font>
    <font>
      <b/>
      <sz val="8"/>
      <color rgb="FFFFFFFF"/>
      <name val="Verdana"/>
      <family val="2"/>
    </font>
  </fonts>
  <fills count="14">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FFB9BB"/>
        <bgColor indexed="64"/>
      </patternFill>
    </fill>
    <fill>
      <patternFill patternType="solid">
        <fgColor rgb="FF003D8F"/>
        <bgColor indexed="64"/>
      </patternFill>
    </fill>
    <fill>
      <patternFill patternType="solid">
        <fgColor theme="4" tint="0.79998168889431442"/>
        <bgColor indexed="64"/>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2">
    <xf numFmtId="0" fontId="0" fillId="0" borderId="0"/>
    <xf numFmtId="0" fontId="3" fillId="3" borderId="2"/>
    <xf numFmtId="0" fontId="1" fillId="4" borderId="2"/>
    <xf numFmtId="0" fontId="3" fillId="5" borderId="2"/>
    <xf numFmtId="0" fontId="1" fillId="6" borderId="3"/>
    <xf numFmtId="0" fontId="5" fillId="7" borderId="3"/>
    <xf numFmtId="0" fontId="6" fillId="8" borderId="3"/>
    <xf numFmtId="0" fontId="7" fillId="9" borderId="3"/>
    <xf numFmtId="0" fontId="1" fillId="10" borderId="4">
      <alignment horizontal="center"/>
    </xf>
    <xf numFmtId="0" fontId="8" fillId="0" borderId="0"/>
    <xf numFmtId="0" fontId="9" fillId="0" borderId="0"/>
    <xf numFmtId="43" fontId="12" fillId="0" borderId="0" applyFont="0" applyFill="0" applyBorder="0" applyAlignment="0" applyProtection="0"/>
  </cellStyleXfs>
  <cellXfs count="58">
    <xf numFmtId="0" fontId="0" fillId="0" borderId="0" xfId="0"/>
    <xf numFmtId="0" fontId="1" fillId="4" borderId="2" xfId="2"/>
    <xf numFmtId="0" fontId="0" fillId="0" borderId="0" xfId="0"/>
    <xf numFmtId="0" fontId="0" fillId="0" borderId="0" xfId="0" applyAlignment="1">
      <alignment horizontal="right"/>
    </xf>
    <xf numFmtId="3" fontId="0" fillId="2" borderId="0" xfId="0" applyNumberFormat="1" applyFill="1" applyAlignment="1">
      <alignment horizontal="right"/>
    </xf>
    <xf numFmtId="3" fontId="1" fillId="4" borderId="2" xfId="2" applyNumberFormat="1"/>
    <xf numFmtId="3" fontId="4" fillId="2" borderId="0" xfId="0" applyNumberFormat="1" applyFont="1" applyFill="1" applyAlignment="1">
      <alignment horizontal="right"/>
    </xf>
    <xf numFmtId="3" fontId="3" fillId="5" borderId="2" xfId="3" applyNumberFormat="1"/>
    <xf numFmtId="164" fontId="1" fillId="4" borderId="2" xfId="2" applyNumberFormat="1" applyAlignment="1">
      <alignment horizontal="right"/>
    </xf>
    <xf numFmtId="0" fontId="1" fillId="4" borderId="2" xfId="2" applyAlignment="1">
      <alignment horizontal="right"/>
    </xf>
    <xf numFmtId="3" fontId="1" fillId="4" borderId="2" xfId="2" applyNumberFormat="1" applyAlignment="1">
      <alignment horizontal="right"/>
    </xf>
    <xf numFmtId="2" fontId="1" fillId="4" borderId="2" xfId="2" applyNumberFormat="1" applyAlignment="1">
      <alignment horizontal="right"/>
    </xf>
    <xf numFmtId="165" fontId="3" fillId="5" borderId="2" xfId="3" applyNumberFormat="1"/>
    <xf numFmtId="1" fontId="1" fillId="4" borderId="2" xfId="2"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3" fillId="5" borderId="2" xfId="3" applyNumberFormat="1" applyFont="1"/>
    <xf numFmtId="3" fontId="0" fillId="0" borderId="0" xfId="0" applyNumberFormat="1" applyFill="1" applyAlignment="1">
      <alignment horizontal="right"/>
    </xf>
    <xf numFmtId="3" fontId="1" fillId="0" borderId="2" xfId="2" applyNumberFormat="1" applyFill="1"/>
    <xf numFmtId="0" fontId="4" fillId="11" borderId="0" xfId="0" applyFont="1" applyFill="1" applyAlignment="1">
      <alignment horizontal="right"/>
    </xf>
    <xf numFmtId="165" fontId="3" fillId="5" borderId="2" xfId="3" applyNumberFormat="1" applyFont="1" applyAlignment="1">
      <alignment horizontal="right"/>
    </xf>
    <xf numFmtId="165" fontId="3" fillId="5" borderId="2" xfId="3" applyNumberFormat="1" applyAlignment="1">
      <alignment horizontal="right"/>
    </xf>
    <xf numFmtId="0" fontId="11" fillId="0" borderId="0" xfId="0" applyFont="1" applyAlignment="1">
      <alignment vertical="center"/>
    </xf>
    <xf numFmtId="167" fontId="1" fillId="4" borderId="2" xfId="2" applyNumberFormat="1" applyAlignment="1">
      <alignment horizontal="right"/>
    </xf>
    <xf numFmtId="167" fontId="1" fillId="4" borderId="2" xfId="2" applyNumberFormat="1"/>
    <xf numFmtId="166" fontId="1" fillId="4" borderId="2" xfId="11" applyNumberFormat="1" applyFont="1" applyFill="1" applyBorder="1" applyAlignment="1">
      <alignment horizontal="left" indent="4"/>
    </xf>
    <xf numFmtId="0" fontId="1" fillId="4" borderId="2" xfId="2" applyFont="1" applyAlignment="1"/>
    <xf numFmtId="3" fontId="1" fillId="4" borderId="2" xfId="2" applyNumberFormat="1" applyFont="1" applyAlignment="1"/>
    <xf numFmtId="0" fontId="9" fillId="0" borderId="0" xfId="0" applyFont="1"/>
    <xf numFmtId="3" fontId="9" fillId="2" borderId="0" xfId="0" applyNumberFormat="1" applyFont="1" applyFill="1" applyAlignment="1">
      <alignment horizontal="right"/>
    </xf>
    <xf numFmtId="168" fontId="3" fillId="5" borderId="2" xfId="3" applyNumberFormat="1" applyAlignment="1">
      <alignment horizontal="right"/>
    </xf>
    <xf numFmtId="0" fontId="15" fillId="12" borderId="1" xfId="0" applyFont="1" applyFill="1" applyBorder="1" applyAlignment="1">
      <alignment horizontal="center" vertical="center"/>
    </xf>
    <xf numFmtId="0" fontId="2" fillId="12" borderId="0" xfId="0" applyFont="1" applyFill="1" applyAlignment="1">
      <alignment vertical="center"/>
    </xf>
    <xf numFmtId="0" fontId="16" fillId="12" borderId="2" xfId="1" applyFont="1" applyFill="1"/>
    <xf numFmtId="0" fontId="9" fillId="0" borderId="0" xfId="0" applyFont="1" applyAlignment="1">
      <alignment horizontal="right"/>
    </xf>
    <xf numFmtId="0" fontId="0" fillId="0" borderId="0" xfId="0" applyFill="1"/>
    <xf numFmtId="3" fontId="4" fillId="0" borderId="0" xfId="0" applyNumberFormat="1" applyFont="1" applyFill="1" applyAlignment="1">
      <alignment horizontal="right"/>
    </xf>
    <xf numFmtId="0" fontId="9" fillId="0" borderId="0" xfId="0" applyFont="1" applyFill="1"/>
    <xf numFmtId="3" fontId="9" fillId="0" borderId="0" xfId="0" applyNumberFormat="1" applyFont="1" applyFill="1" applyAlignment="1">
      <alignment horizontal="right"/>
    </xf>
    <xf numFmtId="0" fontId="4" fillId="0" borderId="0" xfId="0" applyFont="1" applyFill="1" applyAlignment="1">
      <alignment horizontal="right"/>
    </xf>
    <xf numFmtId="0" fontId="10" fillId="0" borderId="0" xfId="0" applyFont="1" applyFill="1" applyAlignment="1">
      <alignment horizontal="center" vertical="center"/>
    </xf>
    <xf numFmtId="167" fontId="3" fillId="5" borderId="2" xfId="3" applyNumberFormat="1"/>
    <xf numFmtId="0" fontId="18" fillId="13" borderId="0" xfId="0" applyFont="1" applyFill="1" applyBorder="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vertical="center"/>
    </xf>
    <xf numFmtId="0" fontId="13" fillId="0" borderId="0" xfId="0" applyFont="1" applyAlignment="1">
      <alignment horizontal="left"/>
    </xf>
    <xf numFmtId="166" fontId="1" fillId="4" borderId="2" xfId="11" applyNumberFormat="1" applyFont="1" applyFill="1" applyBorder="1" applyAlignment="1">
      <alignment horizontal="right" indent="4"/>
    </xf>
    <xf numFmtId="167" fontId="3" fillId="5" borderId="2" xfId="3" applyNumberFormat="1" applyAlignment="1">
      <alignment horizontal="right"/>
    </xf>
    <xf numFmtId="0" fontId="16" fillId="12" borderId="2" xfId="1" applyFont="1" applyFill="1" applyAlignment="1">
      <alignment horizontal="right"/>
    </xf>
    <xf numFmtId="164" fontId="3" fillId="5" borderId="2" xfId="3" applyNumberFormat="1" applyAlignment="1">
      <alignment horizontal="right"/>
    </xf>
    <xf numFmtId="3" fontId="1" fillId="0" borderId="2" xfId="2" applyNumberFormat="1" applyFill="1" applyAlignment="1">
      <alignment horizontal="right"/>
    </xf>
    <xf numFmtId="0" fontId="17" fillId="0" borderId="0" xfId="0" applyFont="1" applyAlignment="1">
      <alignment horizontal="left" vertical="center" wrapText="1"/>
    </xf>
    <xf numFmtId="0" fontId="14" fillId="0" borderId="0" xfId="0" applyFont="1" applyAlignment="1">
      <alignment horizontal="left" vertical="top" wrapText="1"/>
    </xf>
    <xf numFmtId="0" fontId="10" fillId="12" borderId="0" xfId="0" applyFont="1" applyFill="1" applyAlignment="1">
      <alignment horizontal="center" vertical="center"/>
    </xf>
    <xf numFmtId="0" fontId="17" fillId="0" borderId="0" xfId="0" applyFont="1" applyAlignment="1">
      <alignment horizontal="left" vertical="center" wrapText="1"/>
    </xf>
    <xf numFmtId="0" fontId="14"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003D8F"/>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CL77"/>
  <sheetViews>
    <sheetView showGridLines="0" tabSelected="1" view="pageBreakPreview" zoomScale="80" zoomScaleNormal="100" zoomScaleSheetLayoutView="80" workbookViewId="0">
      <pane xSplit="1" ySplit="5" topLeftCell="B6" activePane="bottomRight" state="frozen"/>
      <selection pane="topRight" activeCell="B1" sqref="B1"/>
      <selection pane="bottomLeft" activeCell="A5" sqref="A5"/>
      <selection pane="bottomRight" activeCell="N17" sqref="N17"/>
    </sheetView>
  </sheetViews>
  <sheetFormatPr baseColWidth="10" defaultColWidth="9.140625" defaultRowHeight="15" x14ac:dyDescent="0.25"/>
  <cols>
    <col min="1" max="1" width="49.28515625" style="2" bestFit="1" customWidth="1"/>
    <col min="2" max="2" width="8.140625" style="2" customWidth="1"/>
    <col min="3" max="3" width="16.42578125" style="2" customWidth="1"/>
    <col min="4" max="9" width="16.7109375" style="3" customWidth="1"/>
    <col min="10" max="12" width="18.140625" style="3" customWidth="1"/>
    <col min="13" max="13" width="18.140625" customWidth="1"/>
    <col min="14" max="15" width="18.140625" style="2" customWidth="1"/>
    <col min="16" max="90" width="9.140625" style="37"/>
  </cols>
  <sheetData>
    <row r="2" spans="1:90" ht="33.950000000000003" customHeight="1" x14ac:dyDescent="0.25">
      <c r="A2" s="55" t="s">
        <v>37</v>
      </c>
      <c r="B2" s="55"/>
      <c r="C2" s="55"/>
      <c r="D2" s="55"/>
      <c r="E2" s="55"/>
      <c r="F2" s="55"/>
      <c r="G2" s="55"/>
      <c r="H2" s="55"/>
      <c r="I2" s="55"/>
      <c r="J2" s="55"/>
      <c r="K2" s="55"/>
      <c r="L2" s="55"/>
      <c r="M2" s="55"/>
      <c r="N2" s="34"/>
      <c r="O2" s="34"/>
    </row>
    <row r="3" spans="1:90" s="37" customFormat="1" ht="15" customHeight="1" x14ac:dyDescent="0.25">
      <c r="A3" s="42"/>
      <c r="B3" s="42"/>
      <c r="C3" s="42"/>
      <c r="D3" s="42"/>
      <c r="E3" s="42"/>
      <c r="F3" s="42"/>
      <c r="G3" s="42"/>
      <c r="H3" s="42"/>
      <c r="I3" s="42"/>
      <c r="J3" s="45"/>
      <c r="K3" s="45"/>
      <c r="L3" s="45"/>
      <c r="M3" s="45"/>
      <c r="N3" s="46"/>
      <c r="O3" s="46"/>
    </row>
    <row r="4" spans="1:90" x14ac:dyDescent="0.25">
      <c r="J4" s="47"/>
      <c r="K4" s="47"/>
      <c r="L4" s="47" t="s">
        <v>34</v>
      </c>
      <c r="M4" s="47" t="s">
        <v>34</v>
      </c>
      <c r="N4" s="47" t="s">
        <v>34</v>
      </c>
      <c r="O4" s="47" t="s">
        <v>34</v>
      </c>
    </row>
    <row r="5" spans="1:90" ht="66.75" customHeight="1" x14ac:dyDescent="0.25">
      <c r="D5" s="33" t="s">
        <v>31</v>
      </c>
      <c r="E5" s="33" t="s">
        <v>26</v>
      </c>
      <c r="F5" s="33" t="s">
        <v>25</v>
      </c>
      <c r="G5" s="33" t="s">
        <v>27</v>
      </c>
      <c r="H5" s="33" t="s">
        <v>28</v>
      </c>
      <c r="I5" s="33" t="s">
        <v>30</v>
      </c>
      <c r="J5" s="33" t="s">
        <v>33</v>
      </c>
      <c r="K5" s="33" t="s">
        <v>35</v>
      </c>
      <c r="L5" s="44" t="s">
        <v>36</v>
      </c>
      <c r="M5" s="44" t="s">
        <v>18</v>
      </c>
      <c r="N5" s="44" t="s">
        <v>19</v>
      </c>
      <c r="O5" s="44" t="s">
        <v>29</v>
      </c>
    </row>
    <row r="6" spans="1:90" ht="6" customHeight="1" x14ac:dyDescent="0.25">
      <c r="M6" s="3"/>
      <c r="N6" s="3"/>
      <c r="O6" s="3"/>
    </row>
    <row r="7" spans="1:90" s="2" customFormat="1" ht="12.6" customHeight="1" x14ac:dyDescent="0.25">
      <c r="A7" s="3" t="s">
        <v>9</v>
      </c>
      <c r="B7" s="3"/>
      <c r="C7" s="3"/>
      <c r="D7" s="3"/>
      <c r="F7" s="36"/>
      <c r="G7" s="36"/>
      <c r="H7" s="36"/>
      <c r="I7" s="36"/>
      <c r="J7" s="36"/>
      <c r="K7" s="36"/>
      <c r="L7" s="36" t="s">
        <v>23</v>
      </c>
      <c r="M7" s="36" t="s">
        <v>23</v>
      </c>
      <c r="N7" s="36" t="s">
        <v>23</v>
      </c>
      <c r="O7" s="36" t="s">
        <v>23</v>
      </c>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row>
    <row r="8" spans="1:90" s="21" customFormat="1" x14ac:dyDescent="0.25">
      <c r="A8" s="35" t="s">
        <v>5</v>
      </c>
      <c r="B8" s="35"/>
      <c r="C8" s="35" t="s">
        <v>5</v>
      </c>
      <c r="D8" s="35"/>
      <c r="E8" s="35"/>
      <c r="F8" s="35"/>
      <c r="G8" s="35"/>
      <c r="H8" s="35"/>
      <c r="I8" s="35"/>
      <c r="J8" s="35"/>
      <c r="K8" s="35"/>
      <c r="L8" s="35"/>
      <c r="M8" s="35"/>
      <c r="N8" s="35"/>
      <c r="O8" s="35"/>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row>
    <row r="9" spans="1:90" x14ac:dyDescent="0.25">
      <c r="A9" s="1" t="s">
        <v>0</v>
      </c>
      <c r="B9" s="1"/>
      <c r="C9" s="1"/>
      <c r="D9" s="8"/>
      <c r="E9" s="8"/>
      <c r="F9" s="8"/>
      <c r="G9" s="8"/>
      <c r="H9" s="8"/>
      <c r="I9" s="8"/>
      <c r="J9" s="8"/>
      <c r="K9" s="8"/>
      <c r="L9" s="25">
        <v>5</v>
      </c>
      <c r="M9" s="25">
        <v>7</v>
      </c>
      <c r="N9" s="25">
        <v>7</v>
      </c>
      <c r="O9" s="25">
        <v>7</v>
      </c>
    </row>
    <row r="10" spans="1:90" s="4" customFormat="1" x14ac:dyDescent="0.25">
      <c r="A10" s="5" t="s">
        <v>1</v>
      </c>
      <c r="B10" s="5"/>
      <c r="C10" s="5"/>
      <c r="D10" s="25"/>
      <c r="E10" s="25"/>
      <c r="F10" s="25"/>
      <c r="G10" s="25"/>
      <c r="H10" s="25"/>
      <c r="I10" s="25"/>
      <c r="J10" s="25"/>
      <c r="K10" s="25"/>
      <c r="L10" s="25">
        <v>415.32149005894701</v>
      </c>
      <c r="M10" s="25">
        <v>1556.79449005895</v>
      </c>
      <c r="N10" s="25">
        <v>1719.1851168999999</v>
      </c>
      <c r="O10" s="25">
        <v>1916.8914053435001</v>
      </c>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row>
    <row r="11" spans="1:90" s="6" customFormat="1" x14ac:dyDescent="0.25">
      <c r="A11" s="7" t="s">
        <v>2</v>
      </c>
      <c r="B11" s="7"/>
      <c r="C11" s="7"/>
      <c r="D11" s="12">
        <v>1423.7339999999999</v>
      </c>
      <c r="E11" s="12">
        <v>353.8</v>
      </c>
      <c r="F11" s="12">
        <v>354.85</v>
      </c>
      <c r="G11" s="12">
        <v>350.065</v>
      </c>
      <c r="H11" s="12">
        <v>365</v>
      </c>
      <c r="I11" s="12">
        <v>372.96899999999999</v>
      </c>
      <c r="J11" s="12">
        <v>378.64499999999998</v>
      </c>
      <c r="K11" s="12">
        <v>389.99299999999999</v>
      </c>
      <c r="L11" s="43">
        <v>409.99560272580402</v>
      </c>
      <c r="M11" s="43">
        <v>1549.7688083010171</v>
      </c>
      <c r="N11" s="43">
        <v>1708.1583464258399</v>
      </c>
      <c r="O11" s="43">
        <v>1848.5377506468342</v>
      </c>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row>
    <row r="12" spans="1:90" s="4" customFormat="1" x14ac:dyDescent="0.25">
      <c r="A12" s="5" t="s">
        <v>3</v>
      </c>
      <c r="B12" s="5"/>
      <c r="C12" s="5"/>
      <c r="D12" s="26"/>
      <c r="E12" s="26"/>
      <c r="F12" s="26"/>
      <c r="G12" s="26"/>
      <c r="H12" s="26"/>
      <c r="I12" s="26"/>
      <c r="J12" s="26"/>
      <c r="K12" s="26"/>
      <c r="L12" s="26">
        <v>408.46041953053498</v>
      </c>
      <c r="M12" s="26">
        <v>1549.7194999999999</v>
      </c>
      <c r="N12" s="26">
        <v>1708.6822886314101</v>
      </c>
      <c r="O12" s="26">
        <v>1853.8647650200401</v>
      </c>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row>
    <row r="13" spans="1:90" s="4" customFormat="1" x14ac:dyDescent="0.25">
      <c r="A13" s="5" t="s">
        <v>4</v>
      </c>
      <c r="B13" s="5"/>
      <c r="C13" s="5"/>
      <c r="D13" s="26"/>
      <c r="E13" s="26"/>
      <c r="F13" s="26"/>
      <c r="G13" s="26"/>
      <c r="H13" s="26"/>
      <c r="I13" s="26"/>
      <c r="J13" s="26"/>
      <c r="K13" s="26"/>
      <c r="L13" s="26">
        <v>404.24290403953802</v>
      </c>
      <c r="M13" s="26">
        <v>1541.87006</v>
      </c>
      <c r="N13" s="26">
        <v>1695.2940831615801</v>
      </c>
      <c r="O13" s="26">
        <v>1775.2730764121202</v>
      </c>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row>
    <row r="14" spans="1:90" s="21" customFormat="1" x14ac:dyDescent="0.25">
      <c r="A14" s="35" t="s">
        <v>10</v>
      </c>
      <c r="B14" s="35"/>
      <c r="C14" s="35" t="s">
        <v>10</v>
      </c>
      <c r="D14" s="35"/>
      <c r="E14" s="35"/>
      <c r="F14" s="35"/>
      <c r="G14" s="35"/>
      <c r="H14" s="35"/>
      <c r="I14" s="35"/>
      <c r="J14" s="35"/>
      <c r="K14" s="35"/>
      <c r="L14" s="35"/>
      <c r="M14" s="35"/>
      <c r="N14" s="35"/>
      <c r="O14" s="35"/>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row>
    <row r="15" spans="1:90" s="30" customFormat="1" x14ac:dyDescent="0.25">
      <c r="A15" s="14" t="s">
        <v>0</v>
      </c>
      <c r="B15" s="14"/>
      <c r="C15" s="14"/>
      <c r="D15" s="15"/>
      <c r="E15" s="15"/>
      <c r="F15" s="15"/>
      <c r="G15" s="15"/>
      <c r="H15" s="15"/>
      <c r="I15" s="15"/>
      <c r="J15" s="15"/>
      <c r="K15" s="15"/>
      <c r="L15" s="15">
        <v>4</v>
      </c>
      <c r="M15" s="15">
        <v>6</v>
      </c>
      <c r="N15" s="15">
        <v>6</v>
      </c>
      <c r="O15" s="15">
        <v>6</v>
      </c>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row>
    <row r="16" spans="1:90" s="31" customFormat="1" x14ac:dyDescent="0.25">
      <c r="A16" s="16" t="s">
        <v>1</v>
      </c>
      <c r="B16" s="16"/>
      <c r="C16" s="16"/>
      <c r="D16" s="17"/>
      <c r="E16" s="17"/>
      <c r="F16" s="17"/>
      <c r="G16" s="17"/>
      <c r="H16" s="17"/>
      <c r="I16" s="17"/>
      <c r="J16" s="17"/>
      <c r="K16" s="17"/>
      <c r="L16" s="17">
        <v>402.95287005894733</v>
      </c>
      <c r="M16" s="17">
        <v>1510.3528700589509</v>
      </c>
      <c r="N16" s="17">
        <v>1674.9990160499999</v>
      </c>
      <c r="O16" s="17">
        <v>1867.62390289575</v>
      </c>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row>
    <row r="17" spans="1:90" s="6" customFormat="1" x14ac:dyDescent="0.25">
      <c r="A17" s="18" t="s">
        <v>2</v>
      </c>
      <c r="B17" s="18"/>
      <c r="C17" s="18"/>
      <c r="D17" s="22">
        <v>1378.203</v>
      </c>
      <c r="E17" s="22">
        <v>342.44099999999997</v>
      </c>
      <c r="F17" s="22">
        <v>343.7</v>
      </c>
      <c r="G17" s="22">
        <v>339.3</v>
      </c>
      <c r="H17" s="22">
        <v>352.7</v>
      </c>
      <c r="I17" s="22">
        <v>361.5</v>
      </c>
      <c r="J17" s="22">
        <v>367.32299999999998</v>
      </c>
      <c r="K17" s="22">
        <v>378.72500000000002</v>
      </c>
      <c r="L17" s="43">
        <v>397.64369545195677</v>
      </c>
      <c r="M17" s="43">
        <v>1504.1571060476558</v>
      </c>
      <c r="N17" s="43">
        <v>1661.7821340612711</v>
      </c>
      <c r="O17" s="43">
        <v>1801.1210421016883</v>
      </c>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row>
    <row r="18" spans="1:90" s="31" customFormat="1" x14ac:dyDescent="0.25">
      <c r="A18" s="16" t="s">
        <v>3</v>
      </c>
      <c r="B18" s="16"/>
      <c r="C18" s="16"/>
      <c r="D18" s="17"/>
      <c r="E18" s="17"/>
      <c r="F18" s="17"/>
      <c r="G18" s="17"/>
      <c r="H18" s="17"/>
      <c r="I18" s="17"/>
      <c r="J18" s="17"/>
      <c r="K18" s="17"/>
      <c r="L18" s="17">
        <v>398.02400385467081</v>
      </c>
      <c r="M18" s="17">
        <v>1502.7512888546719</v>
      </c>
      <c r="N18" s="17">
        <v>1662.3985451157037</v>
      </c>
      <c r="O18" s="17">
        <v>1806.7674372923375</v>
      </c>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row>
    <row r="19" spans="1:90" s="31" customFormat="1" x14ac:dyDescent="0.25">
      <c r="A19" s="16" t="s">
        <v>4</v>
      </c>
      <c r="B19" s="16"/>
      <c r="C19" s="16"/>
      <c r="D19" s="17"/>
      <c r="E19" s="17"/>
      <c r="F19" s="17"/>
      <c r="G19" s="17"/>
      <c r="H19" s="17"/>
      <c r="I19" s="17"/>
      <c r="J19" s="17"/>
      <c r="K19" s="17"/>
      <c r="L19" s="17">
        <v>391.57390403953804</v>
      </c>
      <c r="M19" s="17">
        <v>1498.97390403954</v>
      </c>
      <c r="N19" s="17">
        <v>1647.71516316158</v>
      </c>
      <c r="O19" s="17">
        <v>1726.74257801212</v>
      </c>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row>
    <row r="20" spans="1:90" s="21" customFormat="1" x14ac:dyDescent="0.25">
      <c r="A20" s="35" t="s">
        <v>11</v>
      </c>
      <c r="B20" s="35"/>
      <c r="C20" s="35" t="s">
        <v>11</v>
      </c>
      <c r="D20" s="35"/>
      <c r="E20" s="35"/>
      <c r="F20" s="35"/>
      <c r="G20" s="35"/>
      <c r="H20" s="35"/>
      <c r="I20" s="35"/>
      <c r="J20" s="35"/>
      <c r="K20" s="35"/>
      <c r="L20" s="35"/>
      <c r="M20" s="35"/>
      <c r="N20" s="35"/>
      <c r="O20" s="35"/>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row>
    <row r="21" spans="1:90" x14ac:dyDescent="0.25">
      <c r="A21" s="1" t="s">
        <v>0</v>
      </c>
      <c r="B21" s="1"/>
      <c r="C21" s="28"/>
      <c r="D21" s="9"/>
      <c r="E21" s="9"/>
      <c r="F21" s="9"/>
      <c r="G21" s="9"/>
      <c r="H21" s="9"/>
      <c r="I21" s="9"/>
      <c r="J21" s="9"/>
      <c r="K21" s="9"/>
      <c r="L21" s="9">
        <v>4</v>
      </c>
      <c r="M21" s="9">
        <v>5</v>
      </c>
      <c r="N21" s="9">
        <v>5</v>
      </c>
      <c r="O21" s="9">
        <v>5</v>
      </c>
    </row>
    <row r="22" spans="1:90" s="4" customFormat="1" x14ac:dyDescent="0.25">
      <c r="A22" s="5" t="s">
        <v>1</v>
      </c>
      <c r="B22" s="5"/>
      <c r="C22" s="5"/>
      <c r="D22" s="10"/>
      <c r="E22" s="10"/>
      <c r="F22" s="10"/>
      <c r="G22" s="10"/>
      <c r="H22" s="10"/>
      <c r="I22" s="10"/>
      <c r="J22" s="10"/>
      <c r="K22" s="10"/>
      <c r="L22" s="10">
        <v>355.77038558910601</v>
      </c>
      <c r="M22" s="10">
        <v>1341.0703855891099</v>
      </c>
      <c r="N22" s="10">
        <v>1465.0508207016101</v>
      </c>
      <c r="O22" s="10">
        <v>1571.60279159989</v>
      </c>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row>
    <row r="23" spans="1:90" s="6" customFormat="1" x14ac:dyDescent="0.25">
      <c r="A23" s="7" t="s">
        <v>2</v>
      </c>
      <c r="B23" s="7"/>
      <c r="C23" s="7"/>
      <c r="D23" s="23">
        <v>1228.896</v>
      </c>
      <c r="E23" s="23">
        <v>307.04566666666665</v>
      </c>
      <c r="F23" s="23">
        <v>307.10000000000002</v>
      </c>
      <c r="G23" s="23">
        <v>301.2</v>
      </c>
      <c r="H23" s="23">
        <v>313.5</v>
      </c>
      <c r="I23" s="23">
        <v>321.3</v>
      </c>
      <c r="J23" s="23">
        <v>326.39999999999998</v>
      </c>
      <c r="K23" s="23">
        <v>337.64425</v>
      </c>
      <c r="L23" s="43">
        <v>351.297091290933</v>
      </c>
      <c r="M23" s="43">
        <v>1336.3473899283681</v>
      </c>
      <c r="N23" s="43">
        <v>1457.228909433818</v>
      </c>
      <c r="O23" s="43">
        <v>1552.801240770518</v>
      </c>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row>
    <row r="24" spans="1:90" s="4" customFormat="1" x14ac:dyDescent="0.25">
      <c r="A24" s="5" t="s">
        <v>3</v>
      </c>
      <c r="B24" s="5"/>
      <c r="C24" s="5"/>
      <c r="D24" s="10"/>
      <c r="E24" s="10"/>
      <c r="F24" s="10"/>
      <c r="G24" s="10"/>
      <c r="H24" s="10"/>
      <c r="I24" s="10"/>
      <c r="J24" s="10"/>
      <c r="K24" s="10"/>
      <c r="L24" s="10">
        <v>351.65803776754399</v>
      </c>
      <c r="M24" s="10">
        <v>1335.2035844781001</v>
      </c>
      <c r="N24" s="10">
        <v>1456.5722851411599</v>
      </c>
      <c r="O24" s="10">
        <v>1560.8141244926501</v>
      </c>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row>
    <row r="25" spans="1:90" s="4" customFormat="1" x14ac:dyDescent="0.25">
      <c r="A25" s="5" t="s">
        <v>4</v>
      </c>
      <c r="B25" s="5"/>
      <c r="C25" s="5"/>
      <c r="D25" s="10"/>
      <c r="E25" s="10"/>
      <c r="F25" s="10"/>
      <c r="G25" s="10"/>
      <c r="H25" s="10"/>
      <c r="I25" s="10"/>
      <c r="J25" s="10"/>
      <c r="K25" s="10"/>
      <c r="L25" s="10">
        <v>346.101904039538</v>
      </c>
      <c r="M25" s="10">
        <v>1331.4019040395401</v>
      </c>
      <c r="N25" s="10">
        <v>1450.9053231615801</v>
      </c>
      <c r="O25" s="10">
        <v>1514.1879508121199</v>
      </c>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row>
    <row r="26" spans="1:90" s="21" customFormat="1" x14ac:dyDescent="0.25">
      <c r="A26" s="35" t="s">
        <v>12</v>
      </c>
      <c r="B26" s="35"/>
      <c r="C26" s="35" t="s">
        <v>12</v>
      </c>
      <c r="D26" s="35"/>
      <c r="E26" s="35"/>
      <c r="F26" s="35"/>
      <c r="G26" s="35"/>
      <c r="H26" s="35"/>
      <c r="I26" s="35"/>
      <c r="J26" s="35"/>
      <c r="K26" s="35"/>
      <c r="L26" s="35"/>
      <c r="M26" s="35"/>
      <c r="N26" s="35"/>
      <c r="O26" s="35"/>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row>
    <row r="27" spans="1:90" x14ac:dyDescent="0.25">
      <c r="A27" s="1" t="s">
        <v>0</v>
      </c>
      <c r="B27" s="1"/>
      <c r="C27" s="28"/>
      <c r="D27" s="9"/>
      <c r="E27" s="9"/>
      <c r="F27" s="9"/>
      <c r="G27" s="9"/>
      <c r="H27" s="9"/>
      <c r="I27" s="9"/>
      <c r="J27" s="9"/>
      <c r="K27" s="9"/>
      <c r="L27" s="9">
        <v>4</v>
      </c>
      <c r="M27" s="9">
        <v>5</v>
      </c>
      <c r="N27" s="9">
        <v>5</v>
      </c>
      <c r="O27" s="9">
        <v>5</v>
      </c>
    </row>
    <row r="28" spans="1:90" s="4" customFormat="1" x14ac:dyDescent="0.25">
      <c r="A28" s="5" t="s">
        <v>1</v>
      </c>
      <c r="B28" s="5"/>
      <c r="C28" s="5"/>
      <c r="D28" s="10"/>
      <c r="E28" s="10"/>
      <c r="F28" s="10"/>
      <c r="G28" s="10"/>
      <c r="H28" s="10"/>
      <c r="I28" s="10"/>
      <c r="J28" s="10"/>
      <c r="K28" s="10"/>
      <c r="L28" s="10">
        <v>267.749405589106</v>
      </c>
      <c r="M28" s="10">
        <v>1034.5494055891099</v>
      </c>
      <c r="N28" s="10">
        <v>1132.6135615647399</v>
      </c>
      <c r="O28" s="10">
        <v>1233.66341114989</v>
      </c>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row>
    <row r="29" spans="1:90" s="6" customFormat="1" x14ac:dyDescent="0.25">
      <c r="A29" s="7" t="s">
        <v>2</v>
      </c>
      <c r="B29" s="7"/>
      <c r="C29" s="7"/>
      <c r="D29" s="7">
        <v>923.89599999999996</v>
      </c>
      <c r="E29" s="7">
        <v>225.6</v>
      </c>
      <c r="F29" s="7">
        <v>231.35816666666668</v>
      </c>
      <c r="G29" s="7">
        <v>229.3</v>
      </c>
      <c r="H29" s="7">
        <v>237.602</v>
      </c>
      <c r="I29" s="7">
        <v>255.6</v>
      </c>
      <c r="J29" s="7">
        <v>253.7</v>
      </c>
      <c r="K29" s="7">
        <v>257.50925000000001</v>
      </c>
      <c r="L29" s="43">
        <v>264.35304673703502</v>
      </c>
      <c r="M29" s="43">
        <v>1031.4459542852501</v>
      </c>
      <c r="N29" s="43">
        <v>1125.1937810182301</v>
      </c>
      <c r="O29" s="43">
        <v>1203.530617647456</v>
      </c>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row>
    <row r="30" spans="1:90" s="4" customFormat="1" x14ac:dyDescent="0.25">
      <c r="A30" s="5" t="s">
        <v>3</v>
      </c>
      <c r="B30" s="5"/>
      <c r="C30" s="5"/>
      <c r="D30" s="10"/>
      <c r="E30" s="10"/>
      <c r="F30" s="10"/>
      <c r="G30" s="10"/>
      <c r="H30" s="10"/>
      <c r="I30" s="10"/>
      <c r="J30" s="10"/>
      <c r="K30" s="10"/>
      <c r="L30" s="10">
        <v>264.57680655135852</v>
      </c>
      <c r="M30" s="10">
        <v>1032.6035844780999</v>
      </c>
      <c r="N30" s="10">
        <v>1123.8171775999999</v>
      </c>
      <c r="O30" s="10">
        <v>1203.6081972095999</v>
      </c>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row>
    <row r="31" spans="1:90" s="4" customFormat="1" x14ac:dyDescent="0.25">
      <c r="A31" s="5" t="s">
        <v>4</v>
      </c>
      <c r="B31" s="5"/>
      <c r="C31" s="5"/>
      <c r="D31" s="10"/>
      <c r="E31" s="10"/>
      <c r="F31" s="10"/>
      <c r="G31" s="10"/>
      <c r="H31" s="10"/>
      <c r="I31" s="10"/>
      <c r="J31" s="10"/>
      <c r="K31" s="10"/>
      <c r="L31" s="10">
        <v>260.50916825631697</v>
      </c>
      <c r="M31" s="10">
        <v>1027.3091682563199</v>
      </c>
      <c r="N31" s="10">
        <v>1121.9953357731299</v>
      </c>
      <c r="O31" s="10">
        <v>1178.1442708121199</v>
      </c>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row>
    <row r="32" spans="1:90" s="21" customFormat="1" x14ac:dyDescent="0.25">
      <c r="A32" s="35" t="s">
        <v>13</v>
      </c>
      <c r="B32" s="35"/>
      <c r="C32" s="35" t="s">
        <v>13</v>
      </c>
      <c r="D32" s="35"/>
      <c r="E32" s="35"/>
      <c r="F32" s="35"/>
      <c r="G32" s="35"/>
      <c r="H32" s="35"/>
      <c r="I32" s="35"/>
      <c r="J32" s="35"/>
      <c r="K32" s="35"/>
      <c r="L32" s="35"/>
      <c r="M32" s="35"/>
      <c r="N32" s="35"/>
      <c r="O32" s="35"/>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row>
    <row r="33" spans="1:90" x14ac:dyDescent="0.25">
      <c r="A33" s="1" t="s">
        <v>0</v>
      </c>
      <c r="B33" s="1"/>
      <c r="C33" s="1"/>
      <c r="D33" s="9"/>
      <c r="E33" s="9"/>
      <c r="F33" s="9"/>
      <c r="G33" s="9"/>
      <c r="H33" s="9"/>
      <c r="I33" s="9"/>
      <c r="J33" s="9"/>
      <c r="K33" s="9"/>
      <c r="L33" s="9">
        <v>4</v>
      </c>
      <c r="M33" s="9">
        <v>5</v>
      </c>
      <c r="N33" s="9">
        <v>5</v>
      </c>
      <c r="O33" s="9">
        <v>5</v>
      </c>
    </row>
    <row r="34" spans="1:90" s="4" customFormat="1" x14ac:dyDescent="0.25">
      <c r="A34" s="5" t="s">
        <v>1</v>
      </c>
      <c r="B34" s="5"/>
      <c r="C34" s="5"/>
      <c r="D34" s="10"/>
      <c r="E34" s="10"/>
      <c r="F34" s="10"/>
      <c r="G34" s="10"/>
      <c r="H34" s="10"/>
      <c r="I34" s="10"/>
      <c r="J34" s="10"/>
      <c r="K34" s="10"/>
      <c r="L34" s="10">
        <v>88.020979999999994</v>
      </c>
      <c r="M34" s="10">
        <v>306.52499999999998</v>
      </c>
      <c r="N34" s="10">
        <v>342.15731370990699</v>
      </c>
      <c r="O34" s="10">
        <v>362.686752532502</v>
      </c>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row>
    <row r="35" spans="1:90" s="6" customFormat="1" x14ac:dyDescent="0.25">
      <c r="A35" s="7" t="s">
        <v>2</v>
      </c>
      <c r="B35" s="7"/>
      <c r="C35" s="7"/>
      <c r="D35" s="23">
        <v>305</v>
      </c>
      <c r="E35" s="23">
        <v>81.445666666666668</v>
      </c>
      <c r="F35" s="23">
        <v>75.7</v>
      </c>
      <c r="G35" s="23">
        <v>71.900000000000006</v>
      </c>
      <c r="H35" s="23">
        <v>75.900000000000006</v>
      </c>
      <c r="I35" s="23">
        <v>65.7</v>
      </c>
      <c r="J35" s="23">
        <v>72.7</v>
      </c>
      <c r="K35" s="23">
        <v>80.135000000000005</v>
      </c>
      <c r="L35" s="43">
        <v>86.944044553898223</v>
      </c>
      <c r="M35" s="43">
        <v>304.90143564311859</v>
      </c>
      <c r="N35" s="43">
        <v>332.03512841558739</v>
      </c>
      <c r="O35" s="43">
        <v>349.270623123061</v>
      </c>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row>
    <row r="36" spans="1:90" s="4" customFormat="1" x14ac:dyDescent="0.25">
      <c r="A36" s="5" t="s">
        <v>3</v>
      </c>
      <c r="B36" s="5"/>
      <c r="C36" s="5"/>
      <c r="D36" s="10"/>
      <c r="E36" s="10"/>
      <c r="F36" s="10"/>
      <c r="G36" s="10"/>
      <c r="H36" s="10"/>
      <c r="I36" s="10"/>
      <c r="J36" s="10"/>
      <c r="K36" s="10"/>
      <c r="L36" s="10">
        <v>87.081231216185898</v>
      </c>
      <c r="M36" s="10">
        <v>304.76846243237196</v>
      </c>
      <c r="N36" s="10">
        <v>334.57694936803</v>
      </c>
      <c r="O36" s="10">
        <v>350.87126813280304</v>
      </c>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row>
    <row r="37" spans="1:90" s="4" customFormat="1" x14ac:dyDescent="0.25">
      <c r="A37" s="5" t="s">
        <v>4</v>
      </c>
      <c r="B37" s="5"/>
      <c r="C37" s="5"/>
      <c r="D37" s="10"/>
      <c r="E37" s="10"/>
      <c r="F37" s="10"/>
      <c r="G37" s="10"/>
      <c r="H37" s="10"/>
      <c r="I37" s="10"/>
      <c r="J37" s="10"/>
      <c r="K37" s="10"/>
      <c r="L37" s="10">
        <v>85.592735783221102</v>
      </c>
      <c r="M37" s="10">
        <v>302.60000000000002</v>
      </c>
      <c r="N37" s="10">
        <v>321.84702900000002</v>
      </c>
      <c r="O37" s="10">
        <v>336.04367999999999</v>
      </c>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row>
    <row r="38" spans="1:90" s="21" customFormat="1" x14ac:dyDescent="0.25">
      <c r="A38" s="35" t="s">
        <v>20</v>
      </c>
      <c r="B38" s="35"/>
      <c r="C38" s="35" t="s">
        <v>20</v>
      </c>
      <c r="D38" s="35"/>
      <c r="E38" s="35"/>
      <c r="F38" s="35"/>
      <c r="G38" s="35"/>
      <c r="H38" s="35"/>
      <c r="I38" s="35"/>
      <c r="J38" s="35"/>
      <c r="K38" s="35"/>
      <c r="L38" s="35"/>
      <c r="M38" s="35"/>
      <c r="N38" s="35"/>
      <c r="O38" s="35"/>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row>
    <row r="39" spans="1:90" s="2" customFormat="1" x14ac:dyDescent="0.25">
      <c r="A39" s="1" t="s">
        <v>0</v>
      </c>
      <c r="B39" s="1"/>
      <c r="C39" s="1"/>
      <c r="D39" s="9"/>
      <c r="E39" s="9"/>
      <c r="F39" s="9"/>
      <c r="G39" s="9"/>
      <c r="H39" s="9"/>
      <c r="I39" s="9"/>
      <c r="J39" s="9"/>
      <c r="K39" s="9"/>
      <c r="L39" s="9">
        <v>4</v>
      </c>
      <c r="M39" s="9">
        <v>5</v>
      </c>
      <c r="N39" s="9">
        <v>5</v>
      </c>
      <c r="O39" s="9">
        <v>5</v>
      </c>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row>
    <row r="40" spans="1:90" s="4" customFormat="1" x14ac:dyDescent="0.25">
      <c r="A40" s="5" t="s">
        <v>1</v>
      </c>
      <c r="B40" s="5"/>
      <c r="C40" s="5"/>
      <c r="D40" s="10"/>
      <c r="E40" s="10"/>
      <c r="F40" s="10"/>
      <c r="G40" s="10"/>
      <c r="H40" s="10"/>
      <c r="I40" s="10"/>
      <c r="J40" s="10"/>
      <c r="K40" s="10"/>
      <c r="L40" s="10">
        <v>47.182484469841299</v>
      </c>
      <c r="M40" s="10">
        <v>169.28248446984099</v>
      </c>
      <c r="N40" s="10">
        <v>205.72297499999999</v>
      </c>
      <c r="O40" s="10">
        <v>247.75059017500001</v>
      </c>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row>
    <row r="41" spans="1:90" s="6" customFormat="1" x14ac:dyDescent="0.25">
      <c r="A41" s="7" t="s">
        <v>2</v>
      </c>
      <c r="B41" s="7"/>
      <c r="C41" s="7"/>
      <c r="D41" s="23">
        <v>149.29516666666666</v>
      </c>
      <c r="E41" s="23">
        <v>35.4</v>
      </c>
      <c r="F41" s="23">
        <v>36.6</v>
      </c>
      <c r="G41" s="23">
        <v>38.1</v>
      </c>
      <c r="H41" s="23">
        <v>39.200000000000003</v>
      </c>
      <c r="I41" s="23">
        <v>40.195999999999998</v>
      </c>
      <c r="J41" s="23">
        <v>41.029200000000003</v>
      </c>
      <c r="K41" s="23">
        <v>41.012</v>
      </c>
      <c r="L41" s="43">
        <v>46.346604161023748</v>
      </c>
      <c r="M41" s="43">
        <v>168.19288332881899</v>
      </c>
      <c r="N41" s="43">
        <v>201.90984822970739</v>
      </c>
      <c r="O41" s="43">
        <v>235.019229172358</v>
      </c>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row>
    <row r="42" spans="1:90" s="4" customFormat="1" x14ac:dyDescent="0.25">
      <c r="A42" s="5" t="s">
        <v>3</v>
      </c>
      <c r="B42" s="5"/>
      <c r="C42" s="5"/>
      <c r="D42" s="10"/>
      <c r="E42" s="10"/>
      <c r="F42" s="10"/>
      <c r="G42" s="10"/>
      <c r="H42" s="10"/>
      <c r="I42" s="10"/>
      <c r="J42" s="10"/>
      <c r="K42" s="10"/>
      <c r="L42" s="10">
        <v>46.36596608712685</v>
      </c>
      <c r="M42" s="10">
        <v>168.64543217425401</v>
      </c>
      <c r="N42" s="10">
        <v>203.82346908187</v>
      </c>
      <c r="O42" s="10">
        <v>242.54992820742501</v>
      </c>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row>
    <row r="43" spans="1:90" s="4" customFormat="1" x14ac:dyDescent="0.25">
      <c r="A43" s="5" t="s">
        <v>4</v>
      </c>
      <c r="B43" s="5"/>
      <c r="C43" s="5"/>
      <c r="D43" s="10"/>
      <c r="E43" s="10"/>
      <c r="F43" s="10"/>
      <c r="G43" s="10"/>
      <c r="H43" s="10"/>
      <c r="I43" s="10"/>
      <c r="J43" s="10"/>
      <c r="K43" s="10"/>
      <c r="L43" s="10">
        <v>45.472000000000001</v>
      </c>
      <c r="M43" s="10">
        <v>166.78800000000001</v>
      </c>
      <c r="N43" s="10">
        <v>196.80984000000001</v>
      </c>
      <c r="O43" s="10">
        <v>212.5546272</v>
      </c>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row>
    <row r="44" spans="1:90" s="21" customFormat="1" x14ac:dyDescent="0.25">
      <c r="A44" s="35" t="s">
        <v>14</v>
      </c>
      <c r="B44" s="35"/>
      <c r="C44" s="35" t="s">
        <v>15</v>
      </c>
      <c r="D44" s="35"/>
      <c r="E44" s="35"/>
      <c r="F44" s="35"/>
      <c r="G44" s="35"/>
      <c r="H44" s="35"/>
      <c r="I44" s="35"/>
      <c r="J44" s="35"/>
      <c r="K44" s="35"/>
      <c r="L44" s="35"/>
      <c r="M44" s="35"/>
      <c r="N44" s="35"/>
      <c r="O44" s="35"/>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row>
    <row r="45" spans="1:90" x14ac:dyDescent="0.25">
      <c r="A45" s="1" t="s">
        <v>0</v>
      </c>
      <c r="B45" s="1"/>
      <c r="C45" s="28"/>
      <c r="D45" s="9"/>
      <c r="E45" s="9"/>
      <c r="F45" s="9"/>
      <c r="G45" s="9"/>
      <c r="H45" s="9"/>
      <c r="I45" s="9"/>
      <c r="J45" s="9"/>
      <c r="K45" s="9"/>
      <c r="L45" s="9">
        <v>5</v>
      </c>
      <c r="M45" s="9">
        <v>6</v>
      </c>
      <c r="N45" s="9">
        <v>6</v>
      </c>
      <c r="O45" s="9">
        <v>6</v>
      </c>
    </row>
    <row r="46" spans="1:90" s="4" customFormat="1" x14ac:dyDescent="0.25">
      <c r="A46" s="5" t="s">
        <v>1</v>
      </c>
      <c r="B46" s="5"/>
      <c r="C46" s="5"/>
      <c r="D46" s="10"/>
      <c r="E46" s="10"/>
      <c r="F46" s="10"/>
      <c r="G46" s="10"/>
      <c r="H46" s="10"/>
      <c r="I46" s="10"/>
      <c r="J46" s="10"/>
      <c r="K46" s="10"/>
      <c r="L46" s="10">
        <v>118.32807887</v>
      </c>
      <c r="M46" s="10">
        <v>452.78907887000003</v>
      </c>
      <c r="N46" s="10">
        <v>522.87001029299995</v>
      </c>
      <c r="O46" s="10">
        <v>586.48131513864894</v>
      </c>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row>
    <row r="47" spans="1:90" s="6" customFormat="1" x14ac:dyDescent="0.25">
      <c r="A47" s="7" t="s">
        <v>2</v>
      </c>
      <c r="B47" s="7"/>
      <c r="C47" s="7"/>
      <c r="D47" s="23">
        <v>390.29599999999999</v>
      </c>
      <c r="E47" s="23">
        <v>86.204999999999998</v>
      </c>
      <c r="F47" s="23">
        <v>114.64400000000001</v>
      </c>
      <c r="G47" s="23">
        <v>105.476</v>
      </c>
      <c r="H47" s="23">
        <v>83.971000000000004</v>
      </c>
      <c r="I47" s="23">
        <v>105.807</v>
      </c>
      <c r="J47" s="23">
        <v>112.233</v>
      </c>
      <c r="K47" s="23">
        <v>116.42100000000001</v>
      </c>
      <c r="L47" s="43">
        <v>114.25251271367461</v>
      </c>
      <c r="M47" s="43">
        <v>448.15043289326934</v>
      </c>
      <c r="N47" s="43">
        <v>513.91056955469912</v>
      </c>
      <c r="O47" s="43">
        <v>572.78399565741813</v>
      </c>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row>
    <row r="48" spans="1:90" s="4" customFormat="1" x14ac:dyDescent="0.25">
      <c r="A48" s="5" t="s">
        <v>3</v>
      </c>
      <c r="B48" s="5"/>
      <c r="C48" s="5"/>
      <c r="D48" s="10"/>
      <c r="E48" s="10"/>
      <c r="F48" s="10"/>
      <c r="G48" s="10"/>
      <c r="H48" s="10"/>
      <c r="I48" s="10"/>
      <c r="J48" s="10"/>
      <c r="K48" s="10"/>
      <c r="L48" s="10">
        <v>113.931628912039</v>
      </c>
      <c r="M48" s="10">
        <v>447.68283135164052</v>
      </c>
      <c r="N48" s="10">
        <v>515.17226091040447</v>
      </c>
      <c r="O48" s="10">
        <v>571.29751463391949</v>
      </c>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row>
    <row r="49" spans="1:90" s="4" customFormat="1" x14ac:dyDescent="0.25">
      <c r="A49" s="5" t="s">
        <v>4</v>
      </c>
      <c r="B49" s="5"/>
      <c r="C49" s="5"/>
      <c r="D49" s="10"/>
      <c r="E49" s="10"/>
      <c r="F49" s="10"/>
      <c r="G49" s="10"/>
      <c r="H49" s="10"/>
      <c r="I49" s="10"/>
      <c r="J49" s="10"/>
      <c r="K49" s="10"/>
      <c r="L49" s="10">
        <v>109.528592733981</v>
      </c>
      <c r="M49" s="10">
        <v>443.989592733981</v>
      </c>
      <c r="N49" s="10">
        <v>505.13361371635904</v>
      </c>
      <c r="O49" s="10">
        <v>560.66000109337494</v>
      </c>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row>
    <row r="50" spans="1:90" s="21" customFormat="1" x14ac:dyDescent="0.25">
      <c r="A50" s="35" t="s">
        <v>8</v>
      </c>
      <c r="B50" s="35"/>
      <c r="C50" s="35" t="s">
        <v>24</v>
      </c>
      <c r="D50" s="35"/>
      <c r="E50" s="35"/>
      <c r="F50" s="35"/>
      <c r="G50" s="35"/>
      <c r="H50" s="35"/>
      <c r="I50" s="35"/>
      <c r="J50" s="35"/>
      <c r="K50" s="35"/>
      <c r="L50" s="35"/>
      <c r="M50" s="35"/>
      <c r="N50" s="35"/>
      <c r="O50" s="35"/>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row>
    <row r="51" spans="1:90" s="2" customFormat="1" x14ac:dyDescent="0.25">
      <c r="A51" s="1" t="s">
        <v>0</v>
      </c>
      <c r="B51" s="1"/>
      <c r="C51" s="1"/>
      <c r="D51" s="9"/>
      <c r="E51" s="9"/>
      <c r="F51" s="9"/>
      <c r="G51" s="9"/>
      <c r="H51" s="9"/>
      <c r="I51" s="9"/>
      <c r="J51" s="9"/>
      <c r="K51" s="9"/>
      <c r="L51" s="9">
        <v>4</v>
      </c>
      <c r="M51" s="9">
        <v>6</v>
      </c>
      <c r="N51" s="9">
        <v>6</v>
      </c>
      <c r="O51" s="9">
        <v>6</v>
      </c>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row>
    <row r="52" spans="1:90" s="4" customFormat="1" x14ac:dyDescent="0.25">
      <c r="A52" s="5" t="s">
        <v>1</v>
      </c>
      <c r="B52" s="5"/>
      <c r="C52" s="5"/>
      <c r="D52" s="10"/>
      <c r="E52" s="10"/>
      <c r="F52" s="10"/>
      <c r="G52" s="10"/>
      <c r="H52" s="10"/>
      <c r="I52" s="10"/>
      <c r="J52" s="10"/>
      <c r="K52" s="10"/>
      <c r="L52" s="10">
        <v>86.640948954999999</v>
      </c>
      <c r="M52" s="10">
        <v>339.506275199595</v>
      </c>
      <c r="N52" s="10">
        <v>390.86849684754799</v>
      </c>
      <c r="O52" s="10">
        <v>451.58024641999901</v>
      </c>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row>
    <row r="53" spans="1:90" s="6" customFormat="1" x14ac:dyDescent="0.25">
      <c r="A53" s="7" t="s">
        <v>2</v>
      </c>
      <c r="B53" s="7"/>
      <c r="C53" s="7"/>
      <c r="D53" s="23">
        <v>277.47199999999998</v>
      </c>
      <c r="E53" s="22">
        <v>65.870999999999995</v>
      </c>
      <c r="F53" s="22">
        <v>84.512</v>
      </c>
      <c r="G53" s="22">
        <v>74.489999999999995</v>
      </c>
      <c r="H53" s="22">
        <v>52.598999999999997</v>
      </c>
      <c r="I53" s="22">
        <v>74.158000000000001</v>
      </c>
      <c r="J53" s="22">
        <v>78.656000000000006</v>
      </c>
      <c r="K53" s="22">
        <v>85.510999999999996</v>
      </c>
      <c r="L53" s="43">
        <v>79.836500325310894</v>
      </c>
      <c r="M53" s="43">
        <v>321.96288504868005</v>
      </c>
      <c r="N53" s="43">
        <v>380.09471645103974</v>
      </c>
      <c r="O53" s="43">
        <v>431.97345483400596</v>
      </c>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row>
    <row r="54" spans="1:90" s="4" customFormat="1" x14ac:dyDescent="0.25">
      <c r="A54" s="5" t="s">
        <v>3</v>
      </c>
      <c r="B54" s="5"/>
      <c r="C54" s="5"/>
      <c r="D54" s="10"/>
      <c r="E54" s="10"/>
      <c r="F54" s="10"/>
      <c r="G54" s="10"/>
      <c r="H54" s="10"/>
      <c r="I54" s="10"/>
      <c r="J54" s="10"/>
      <c r="K54" s="10"/>
      <c r="L54" s="10">
        <v>81.982317306131307</v>
      </c>
      <c r="M54" s="10">
        <v>321.70846865741049</v>
      </c>
      <c r="N54" s="10">
        <v>385.58149056469296</v>
      </c>
      <c r="O54" s="10">
        <v>438.7713193761</v>
      </c>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row>
    <row r="55" spans="1:90" s="4" customFormat="1" x14ac:dyDescent="0.25">
      <c r="A55" s="5" t="s">
        <v>4</v>
      </c>
      <c r="B55" s="5"/>
      <c r="C55" s="16"/>
      <c r="D55" s="10"/>
      <c r="E55" s="10"/>
      <c r="F55" s="10"/>
      <c r="G55" s="10"/>
      <c r="H55" s="10"/>
      <c r="I55" s="10"/>
      <c r="J55" s="10"/>
      <c r="K55" s="10"/>
      <c r="L55" s="10">
        <v>68.740417733981005</v>
      </c>
      <c r="M55" s="10">
        <v>307.06541773398101</v>
      </c>
      <c r="N55" s="10">
        <v>363.50278758823697</v>
      </c>
      <c r="O55" s="10">
        <v>405.26125530936167</v>
      </c>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row>
    <row r="56" spans="1:90" s="21" customFormat="1" x14ac:dyDescent="0.25">
      <c r="A56" s="35" t="s">
        <v>38</v>
      </c>
      <c r="B56" s="35"/>
      <c r="C56" s="35" t="s">
        <v>21</v>
      </c>
      <c r="D56" s="35"/>
      <c r="E56" s="35"/>
      <c r="F56" s="35"/>
      <c r="G56" s="35"/>
      <c r="H56" s="35"/>
      <c r="I56" s="35"/>
      <c r="J56" s="35"/>
      <c r="K56" s="35"/>
      <c r="L56" s="35"/>
      <c r="M56" s="35"/>
      <c r="N56" s="35"/>
      <c r="O56" s="35"/>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row>
    <row r="57" spans="1:90" x14ac:dyDescent="0.25">
      <c r="A57" s="1" t="s">
        <v>0</v>
      </c>
      <c r="B57" s="1"/>
      <c r="C57" s="1"/>
      <c r="D57" s="9"/>
      <c r="E57" s="9"/>
      <c r="F57" s="9"/>
      <c r="G57" s="9"/>
      <c r="H57" s="9"/>
      <c r="I57" s="9"/>
      <c r="J57" s="9"/>
      <c r="K57" s="9"/>
      <c r="L57" s="9">
        <v>2</v>
      </c>
      <c r="M57" s="9">
        <v>3</v>
      </c>
      <c r="N57" s="9">
        <v>3</v>
      </c>
      <c r="O57" s="9">
        <v>3</v>
      </c>
    </row>
    <row r="58" spans="1:90" s="4" customFormat="1" x14ac:dyDescent="0.25">
      <c r="A58" s="5" t="s">
        <v>1</v>
      </c>
      <c r="B58" s="5"/>
      <c r="C58" s="5"/>
      <c r="D58" s="10"/>
      <c r="E58" s="10"/>
      <c r="F58" s="10"/>
      <c r="G58" s="10"/>
      <c r="H58" s="10"/>
      <c r="I58" s="10"/>
      <c r="J58" s="10"/>
      <c r="K58" s="10"/>
      <c r="L58" s="10">
        <v>29.2232935</v>
      </c>
      <c r="M58" s="10">
        <v>89.428247911183902</v>
      </c>
      <c r="N58" s="10">
        <v>107.953961378283</v>
      </c>
      <c r="O58" s="10">
        <v>122.09094431234399</v>
      </c>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row>
    <row r="59" spans="1:90" s="6" customFormat="1" x14ac:dyDescent="0.25">
      <c r="A59" s="7" t="s">
        <v>2</v>
      </c>
      <c r="B59" s="7"/>
      <c r="C59" s="7"/>
      <c r="D59" s="23">
        <v>81.689333333333337</v>
      </c>
      <c r="E59" s="23">
        <v>15.1</v>
      </c>
      <c r="F59" s="23">
        <v>14.8</v>
      </c>
      <c r="G59" s="23">
        <v>21.8</v>
      </c>
      <c r="H59" s="23">
        <v>29.984500000000001</v>
      </c>
      <c r="I59" s="23">
        <v>15.9</v>
      </c>
      <c r="J59" s="23">
        <v>16.097999999999999</v>
      </c>
      <c r="K59" s="23">
        <v>24.315000000000001</v>
      </c>
      <c r="L59" s="43">
        <v>28.877612090889599</v>
      </c>
      <c r="M59" s="43">
        <v>86.603157364321035</v>
      </c>
      <c r="N59" s="43">
        <v>105.680470042523</v>
      </c>
      <c r="O59" s="43">
        <v>115.10537450979733</v>
      </c>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row>
    <row r="60" spans="1:90" s="4" customFormat="1" x14ac:dyDescent="0.25">
      <c r="A60" s="5" t="s">
        <v>3</v>
      </c>
      <c r="B60" s="5"/>
      <c r="C60" s="5"/>
      <c r="D60" s="10"/>
      <c r="E60" s="10"/>
      <c r="F60" s="10"/>
      <c r="G60" s="10"/>
      <c r="H60" s="10"/>
      <c r="I60" s="10"/>
      <c r="J60" s="10"/>
      <c r="K60" s="10"/>
      <c r="L60" s="10">
        <v>28.877612090889599</v>
      </c>
      <c r="M60" s="10">
        <v>85.549293500000005</v>
      </c>
      <c r="N60" s="10">
        <v>104.57400205859999</v>
      </c>
      <c r="O60" s="10">
        <v>111.710726693076</v>
      </c>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row>
    <row r="61" spans="1:90" s="4" customFormat="1" x14ac:dyDescent="0.25">
      <c r="A61" s="5" t="s">
        <v>4</v>
      </c>
      <c r="B61" s="5"/>
      <c r="C61" s="5"/>
      <c r="D61" s="10"/>
      <c r="E61" s="10"/>
      <c r="F61" s="10"/>
      <c r="G61" s="10"/>
      <c r="H61" s="10"/>
      <c r="I61" s="10"/>
      <c r="J61" s="10"/>
      <c r="K61" s="10"/>
      <c r="L61" s="10">
        <v>28.531930681779198</v>
      </c>
      <c r="M61" s="10">
        <v>84.831930681779212</v>
      </c>
      <c r="N61" s="10">
        <v>104.513446690686</v>
      </c>
      <c r="O61" s="10">
        <v>111.51445252397201</v>
      </c>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row>
    <row r="62" spans="1:90" s="21" customFormat="1" x14ac:dyDescent="0.25">
      <c r="A62" s="35" t="s">
        <v>32</v>
      </c>
      <c r="B62" s="35"/>
      <c r="C62" s="35" t="s">
        <v>22</v>
      </c>
      <c r="D62" s="35"/>
      <c r="E62" s="35"/>
      <c r="F62" s="35"/>
      <c r="G62" s="35"/>
      <c r="H62" s="35"/>
      <c r="I62" s="35"/>
      <c r="J62" s="35"/>
      <c r="K62" s="35"/>
      <c r="L62" s="35"/>
      <c r="M62" s="35"/>
      <c r="N62" s="35"/>
      <c r="O62" s="35"/>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row>
    <row r="63" spans="1:90" x14ac:dyDescent="0.25">
      <c r="A63" s="1" t="s">
        <v>0</v>
      </c>
      <c r="B63" s="1"/>
      <c r="C63" s="14"/>
      <c r="D63" s="11"/>
      <c r="E63" s="11"/>
      <c r="F63" s="11"/>
      <c r="G63" s="11"/>
      <c r="H63" s="11"/>
      <c r="I63" s="11"/>
      <c r="J63" s="11"/>
      <c r="K63" s="11"/>
      <c r="L63" s="13">
        <v>4</v>
      </c>
      <c r="M63" s="13">
        <v>5</v>
      </c>
      <c r="N63" s="13">
        <v>5</v>
      </c>
      <c r="O63" s="13">
        <v>5</v>
      </c>
    </row>
    <row r="64" spans="1:90" s="4" customFormat="1" x14ac:dyDescent="0.25">
      <c r="A64" s="5" t="s">
        <v>1</v>
      </c>
      <c r="B64" s="5"/>
      <c r="C64" s="5"/>
      <c r="D64" s="27"/>
      <c r="E64" s="27"/>
      <c r="F64" s="27"/>
      <c r="G64" s="27"/>
      <c r="H64" s="27"/>
      <c r="I64" s="27"/>
      <c r="J64" s="27"/>
      <c r="K64" s="27"/>
      <c r="L64" s="48">
        <v>1009.4627539532501</v>
      </c>
      <c r="M64" s="48">
        <v>1009.4627539532501</v>
      </c>
      <c r="N64" s="48">
        <v>767.34415176692198</v>
      </c>
      <c r="O64" s="48">
        <v>475.046651643426</v>
      </c>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row>
    <row r="65" spans="1:90" s="6" customFormat="1" x14ac:dyDescent="0.25">
      <c r="A65" s="7" t="s">
        <v>2</v>
      </c>
      <c r="B65" s="7"/>
      <c r="C65" s="7"/>
      <c r="D65" s="12">
        <v>1068.133</v>
      </c>
      <c r="E65" s="12">
        <v>1171.787</v>
      </c>
      <c r="F65" s="12">
        <v>1142.373</v>
      </c>
      <c r="G65" s="12">
        <v>1092.3699999999999</v>
      </c>
      <c r="H65" s="12">
        <v>1083.9065000000001</v>
      </c>
      <c r="I65" s="12">
        <v>1015.765</v>
      </c>
      <c r="J65" s="12">
        <v>959.6</v>
      </c>
      <c r="K65" s="12">
        <v>917.00199999999995</v>
      </c>
      <c r="L65" s="49">
        <v>914.27101408475198</v>
      </c>
      <c r="M65" s="49">
        <v>922.41211546122543</v>
      </c>
      <c r="N65" s="49">
        <v>704.18933338880083</v>
      </c>
      <c r="O65" s="49">
        <v>422.89827893621288</v>
      </c>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row>
    <row r="66" spans="1:90" s="4" customFormat="1" x14ac:dyDescent="0.25">
      <c r="A66" s="5" t="s">
        <v>3</v>
      </c>
      <c r="B66" s="5"/>
      <c r="C66" s="5"/>
      <c r="D66" s="27"/>
      <c r="E66" s="27"/>
      <c r="F66" s="27"/>
      <c r="G66" s="27"/>
      <c r="H66" s="27"/>
      <c r="I66" s="27"/>
      <c r="J66" s="27"/>
      <c r="K66" s="27"/>
      <c r="L66" s="48">
        <v>887.36356790472098</v>
      </c>
      <c r="M66" s="48">
        <v>896.64021063943198</v>
      </c>
      <c r="N66" s="48">
        <v>715.383364270691</v>
      </c>
      <c r="O66" s="48">
        <v>433.88604976438535</v>
      </c>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row>
    <row r="67" spans="1:90" s="4" customFormat="1" x14ac:dyDescent="0.25">
      <c r="A67" s="5" t="s">
        <v>4</v>
      </c>
      <c r="B67" s="5"/>
      <c r="C67" s="5"/>
      <c r="D67" s="27"/>
      <c r="E67" s="27"/>
      <c r="F67" s="27"/>
      <c r="G67" s="27"/>
      <c r="H67" s="27"/>
      <c r="I67" s="27"/>
      <c r="J67" s="27"/>
      <c r="K67" s="27"/>
      <c r="L67" s="48">
        <v>872.89416657631602</v>
      </c>
      <c r="M67" s="48">
        <v>872.89416657631602</v>
      </c>
      <c r="N67" s="48">
        <v>639.559128900627</v>
      </c>
      <c r="O67" s="48">
        <v>340.70552774509298</v>
      </c>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row>
    <row r="68" spans="1:90" s="21" customFormat="1" x14ac:dyDescent="0.25">
      <c r="A68" s="35" t="s">
        <v>17</v>
      </c>
      <c r="B68" s="35"/>
      <c r="C68" s="35" t="s">
        <v>16</v>
      </c>
      <c r="D68" s="35"/>
      <c r="E68" s="35"/>
      <c r="F68" s="35"/>
      <c r="G68" s="35"/>
      <c r="H68" s="35"/>
      <c r="I68" s="35"/>
      <c r="J68" s="35"/>
      <c r="K68" s="35"/>
      <c r="L68" s="50"/>
      <c r="M68" s="50"/>
      <c r="N68" s="50"/>
      <c r="O68" s="50"/>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row>
    <row r="69" spans="1:90" x14ac:dyDescent="0.25">
      <c r="A69" s="1" t="s">
        <v>0</v>
      </c>
      <c r="B69" s="1"/>
      <c r="C69" s="28"/>
      <c r="D69" s="11"/>
      <c r="E69" s="11"/>
      <c r="F69" s="11"/>
      <c r="G69" s="11"/>
      <c r="H69" s="11"/>
      <c r="I69" s="11"/>
      <c r="J69" s="11"/>
      <c r="K69" s="11"/>
      <c r="L69" s="13">
        <v>5</v>
      </c>
      <c r="M69" s="13">
        <v>5</v>
      </c>
      <c r="N69" s="13">
        <v>5</v>
      </c>
      <c r="O69" s="13">
        <v>5</v>
      </c>
    </row>
    <row r="70" spans="1:90" s="4" customFormat="1" x14ac:dyDescent="0.25">
      <c r="A70" s="5" t="s">
        <v>1</v>
      </c>
      <c r="B70" s="5"/>
      <c r="C70" s="29"/>
      <c r="D70" s="13"/>
      <c r="E70" s="11"/>
      <c r="F70" s="11"/>
      <c r="G70" s="11"/>
      <c r="H70" s="11"/>
      <c r="I70" s="11"/>
      <c r="J70" s="11"/>
      <c r="K70" s="11"/>
      <c r="L70" s="11">
        <v>0.09</v>
      </c>
      <c r="M70" s="11">
        <v>0.2</v>
      </c>
      <c r="N70" s="11">
        <v>0.19500000000000001</v>
      </c>
      <c r="O70" s="11">
        <v>0.18838571969999895</v>
      </c>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row>
    <row r="71" spans="1:90" s="6" customFormat="1" x14ac:dyDescent="0.25">
      <c r="A71" s="7" t="s">
        <v>2</v>
      </c>
      <c r="B71" s="7"/>
      <c r="C71" s="7"/>
      <c r="D71" s="32">
        <v>0.19</v>
      </c>
      <c r="E71" s="32">
        <v>0.06</v>
      </c>
      <c r="F71" s="32">
        <v>0.04</v>
      </c>
      <c r="G71" s="32">
        <v>0.03</v>
      </c>
      <c r="H71" s="32">
        <v>0.06</v>
      </c>
      <c r="I71" s="32">
        <v>7.0000000000000007E-2</v>
      </c>
      <c r="J71" s="32">
        <v>0.02</v>
      </c>
      <c r="K71" s="32">
        <v>0.02</v>
      </c>
      <c r="L71" s="51">
        <v>7.0190016000000147E-2</v>
      </c>
      <c r="M71" s="51">
        <v>0.18079001600000039</v>
      </c>
      <c r="N71" s="51">
        <v>0.17715003500087259</v>
      </c>
      <c r="O71" s="51">
        <v>0.16621085428591739</v>
      </c>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row>
    <row r="72" spans="1:90" s="4" customFormat="1" x14ac:dyDescent="0.25">
      <c r="A72" s="5" t="s">
        <v>3</v>
      </c>
      <c r="B72" s="5"/>
      <c r="C72" s="5"/>
      <c r="D72" s="13"/>
      <c r="E72" s="11"/>
      <c r="F72" s="11"/>
      <c r="G72" s="11"/>
      <c r="H72" s="11"/>
      <c r="I72" s="11"/>
      <c r="J72" s="11"/>
      <c r="K72" s="11"/>
      <c r="L72" s="11">
        <v>7.2610000000000591E-2</v>
      </c>
      <c r="M72" s="11">
        <v>0.185610000000001</v>
      </c>
      <c r="N72" s="11">
        <v>0.1911783</v>
      </c>
      <c r="O72" s="11">
        <v>0.18050417825000001</v>
      </c>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row>
    <row r="73" spans="1:90" s="4" customFormat="1" x14ac:dyDescent="0.25">
      <c r="A73" s="5" t="s">
        <v>4</v>
      </c>
      <c r="B73" s="5"/>
      <c r="C73" s="5"/>
      <c r="D73" s="13"/>
      <c r="E73" s="11"/>
      <c r="F73" s="11"/>
      <c r="G73" s="11"/>
      <c r="H73" s="11"/>
      <c r="I73" s="11"/>
      <c r="J73" s="11"/>
      <c r="K73" s="11"/>
      <c r="L73" s="11">
        <v>0.03</v>
      </c>
      <c r="M73" s="11">
        <v>0.14000000000000001</v>
      </c>
      <c r="N73" s="11">
        <v>0.12</v>
      </c>
      <c r="O73" s="11">
        <v>0.11</v>
      </c>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row>
    <row r="74" spans="1:90" s="19" customFormat="1" x14ac:dyDescent="0.25">
      <c r="A74" s="20"/>
      <c r="B74" s="20"/>
      <c r="C74" s="20"/>
      <c r="D74" s="20"/>
      <c r="E74" s="20"/>
      <c r="F74" s="20"/>
      <c r="G74" s="20"/>
      <c r="H74" s="20"/>
      <c r="I74" s="20"/>
      <c r="J74" s="52"/>
      <c r="K74" s="52"/>
      <c r="L74" s="52"/>
      <c r="M74" s="52"/>
      <c r="N74" s="52"/>
      <c r="O74" s="52"/>
    </row>
    <row r="75" spans="1:90" ht="13.7" customHeight="1" x14ac:dyDescent="0.25">
      <c r="A75" s="30"/>
      <c r="B75" s="57"/>
      <c r="C75" s="57"/>
      <c r="D75" s="57"/>
      <c r="E75" s="57"/>
      <c r="F75" s="57"/>
      <c r="G75" s="57"/>
      <c r="H75" s="57"/>
      <c r="I75" s="57"/>
      <c r="J75" s="57"/>
      <c r="K75" s="57"/>
      <c r="L75" s="57"/>
      <c r="M75" s="57"/>
      <c r="N75" s="57"/>
      <c r="O75" s="54"/>
    </row>
    <row r="76" spans="1:90" ht="20.25" x14ac:dyDescent="0.25">
      <c r="B76" s="24" t="s">
        <v>7</v>
      </c>
      <c r="C76" s="24"/>
      <c r="M76" s="2"/>
    </row>
    <row r="77" spans="1:90" ht="86.25" customHeight="1" x14ac:dyDescent="0.25">
      <c r="B77" s="56" t="s">
        <v>6</v>
      </c>
      <c r="C77" s="56"/>
      <c r="D77" s="56"/>
      <c r="E77" s="56"/>
      <c r="F77" s="56"/>
      <c r="G77" s="56"/>
      <c r="H77" s="56"/>
      <c r="I77" s="56"/>
      <c r="J77" s="56"/>
      <c r="K77" s="56"/>
      <c r="L77" s="56"/>
      <c r="M77" s="56"/>
      <c r="N77" s="56"/>
      <c r="O77" s="53"/>
    </row>
  </sheetData>
  <mergeCells count="3">
    <mergeCell ref="A2:M2"/>
    <mergeCell ref="B77:N77"/>
    <mergeCell ref="B75:N75"/>
  </mergeCells>
  <phoneticPr fontId="13" type="noConversion"/>
  <conditionalFormatting sqref="A1:C7">
    <cfRule type="expression" dxfId="0" priority="2"/>
  </conditionalFormatting>
  <pageMargins left="0.70866141732283472" right="0.70866141732283472" top="0.78740157480314965" bottom="0.78740157480314965" header="0.31496062992125984" footer="0.31496062992125984"/>
  <pageSetup paperSize="8" scale="5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Stephan Gramkow</cp:lastModifiedBy>
  <cp:lastPrinted>2024-08-05T08:32:13Z</cp:lastPrinted>
  <dcterms:created xsi:type="dcterms:W3CDTF">2019-04-30T15:19:46Z</dcterms:created>
  <dcterms:modified xsi:type="dcterms:W3CDTF">2025-03-24T12:18:59Z</dcterms:modified>
</cp:coreProperties>
</file>